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2"/>
  <workbookPr codeName="ThisWorkbook" defaultThemeVersion="202300"/>
  <mc:AlternateContent xmlns:mc="http://schemas.openxmlformats.org/markup-compatibility/2006">
    <mc:Choice Requires="x15">
      <x15ac:absPath xmlns:x15ac="http://schemas.microsoft.com/office/spreadsheetml/2010/11/ac" url="D:\ENCARNACION\MUEBLES Y ENSERES\ANEXO II - CUMPLE NO CUMPLE\LOTE 2\"/>
    </mc:Choice>
  </mc:AlternateContent>
  <xr:revisionPtr revIDLastSave="0" documentId="13_ncr:1_{5D5280DA-29F2-490A-8EF7-75BBD2B73A8C}" xr6:coauthVersionLast="47" xr6:coauthVersionMax="47" xr10:uidLastSave="{00000000-0000-0000-0000-000000000000}"/>
  <bookViews>
    <workbookView xWindow="1536" yWindow="624" windowWidth="21144" windowHeight="11736" xr2:uid="{7EBA4A20-9499-4F96-875E-3B31D246B262}"/>
  </bookViews>
  <sheets>
    <sheet name="MOSTRADOR DE INF DE GRANITO B M" sheetId="1" r:id="rId1"/>
  </sheets>
  <definedNames>
    <definedName name="TopRankDefaultDistForRange">0</definedName>
    <definedName name="TopRankDefaultMaxChange">"0,1"</definedName>
    <definedName name="TopRankDefaultMinChange">-0.1</definedName>
    <definedName name="TopRankDefaultMultiGroupSize">2</definedName>
    <definedName name="TopRankDefaultMultiStepsPerInput">2</definedName>
    <definedName name="TopRankDefaultRangeType">0</definedName>
    <definedName name="TopRankDefaultStepsPerInput">5</definedName>
    <definedName name="TopRankDetailByInputReport">0</definedName>
    <definedName name="TopRankMaxInputsPerGraph">10</definedName>
    <definedName name="TopRankMultiWayReport">0</definedName>
    <definedName name="TopRankNumberOfRuns">1</definedName>
    <definedName name="TopRankOnlyInputsChangeThreshold">"0,01"</definedName>
    <definedName name="TopRankOnlyInputsOverThreshold">1</definedName>
    <definedName name="TopRankOnlyTopRanking">1</definedName>
    <definedName name="TopRankOutputDetailReport">0</definedName>
    <definedName name="TopRankOutputsAsPercentChange">0</definedName>
    <definedName name="TopRankOverwriteExisting">0</definedName>
    <definedName name="TopRankPauseOnError">0</definedName>
    <definedName name="TopRankPerformPrecedentScanAddOutput">0</definedName>
    <definedName name="TopRankPerformPrecedentScanAtStart">1</definedName>
    <definedName name="TopRankPrecedentScanType">1</definedName>
    <definedName name="TopRankReportAllOutputCells">1</definedName>
    <definedName name="TopRankReportsInExistingWorkbook">0</definedName>
    <definedName name="TopRankReportsInExistingWorkbookName">"Libro de trabajo activo"</definedName>
    <definedName name="TopRankReportsInNewWorkbook">1</definedName>
    <definedName name="TopRankSensitivityGraphs">0</definedName>
    <definedName name="TopRankSingleWorkbookAllResults">0</definedName>
    <definedName name="TopRankSpiderGraphs">1</definedName>
    <definedName name="TopRankTornadoGraphs">1</definedName>
    <definedName name="TopRankUpdateDisplay">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3" i="1" l="1"/>
  <c r="M23" i="1"/>
  <c r="J23" i="1"/>
  <c r="G23" i="1"/>
  <c r="D23" i="1"/>
  <c r="P21" i="1"/>
  <c r="M21" i="1"/>
  <c r="J21" i="1"/>
  <c r="G21" i="1"/>
  <c r="D21" i="1"/>
  <c r="P12" i="1"/>
  <c r="M12" i="1"/>
  <c r="J12" i="1"/>
  <c r="G12" i="1"/>
  <c r="D12" i="1"/>
  <c r="P11" i="1"/>
  <c r="M11" i="1"/>
  <c r="J11" i="1"/>
  <c r="G11" i="1"/>
  <c r="D11" i="1"/>
</calcChain>
</file>

<file path=xl/sharedStrings.xml><?xml version="1.0" encoding="utf-8"?>
<sst xmlns="http://schemas.openxmlformats.org/spreadsheetml/2006/main" count="101" uniqueCount="47">
  <si>
    <t>Mostrador de Informaciones de Granito con base de Madera.</t>
  </si>
  <si>
    <t>MOBILIARTE</t>
  </si>
  <si>
    <t>MAQPY</t>
  </si>
  <si>
    <t>INTELFLY</t>
  </si>
  <si>
    <t>IMPACTO</t>
  </si>
  <si>
    <t>MOVICOR</t>
  </si>
  <si>
    <t>ESPECIFICACIONES TÉCNICAS</t>
  </si>
  <si>
    <t>Datos Generales</t>
  </si>
  <si>
    <t>Descripción:</t>
  </si>
  <si>
    <t>Marca:</t>
  </si>
  <si>
    <t>engineering</t>
  </si>
  <si>
    <t>MAQPY S.A.</t>
  </si>
  <si>
    <t>INTELFLY S.A</t>
  </si>
  <si>
    <t>LONDON</t>
  </si>
  <si>
    <t>Modelo:</t>
  </si>
  <si>
    <t>MOB-034</t>
  </si>
  <si>
    <t>PLUS</t>
  </si>
  <si>
    <t>ESTANTES DE SEGURIDAD</t>
  </si>
  <si>
    <t>SLIM CON CIERRE DE SEGURIDAD</t>
  </si>
  <si>
    <t>Origen:</t>
  </si>
  <si>
    <t>PARAGUAY</t>
  </si>
  <si>
    <t>BRASIL</t>
  </si>
  <si>
    <t>Dirección web del fabricante:</t>
  </si>
  <si>
    <t>https://engineering.com.py/</t>
  </si>
  <si>
    <t>www.maqmoveis.com</t>
  </si>
  <si>
    <t>https://intelfly.com.py/</t>
  </si>
  <si>
    <t>www.london.com.br</t>
  </si>
  <si>
    <t>Cantidad: 181,5 m2,</t>
  </si>
  <si>
    <t>Características</t>
  </si>
  <si>
    <t>CUMPLE
SI / NO</t>
  </si>
  <si>
    <t>PUNTOS</t>
  </si>
  <si>
    <t>OBSERVACIONES</t>
  </si>
  <si>
    <t>Estructura  forrada 100% melamina con  acabado en ambas caras de BP( laminado melaminico de baja presión), con superficies resistentes al uso de desinfectantes, aristas redondeadas, con tapacantos de PVC de 2mm. Buñas horizontales según diseño en  inox.</t>
  </si>
  <si>
    <t>SI</t>
  </si>
  <si>
    <t>EL MDP TIENE UN RECUBRIMIENTO MELAMINICO QUE LO HACE RESISTENTE A LA HUMEDAD, ES SOSTENIBLE Y PARA MUEBLES RECTOS. 
MEJOR ESPESOR DE 25MM</t>
  </si>
  <si>
    <t>OBRA EN CARPETA</t>
  </si>
  <si>
    <t>ISO 9001 / ISO 14001 / JIS Z 2801:2010</t>
  </si>
  <si>
    <t>Modulos según planilla de metros lineales y disposición indicada en planos, mesada principal en granito de 2” de espesor donde el largor dependerá del largo y la disposición del espacio físico disponible y su disposición.</t>
  </si>
  <si>
    <t xml:space="preserve">Mesada de Granito natural con cantos pulidos y redondeados. 60cm de profundidad y 75 cm de altura del piso en la parte superior. Tapa/Mesada superior de granito de 1”, de 20cm de ancho y a 30cm de altura de la mesada principal. </t>
  </si>
  <si>
    <t xml:space="preserve"> Logotipo ploteado del MSPBS en la parte frontal del mueble de 50x50cm. Zocalos de acero inoxidable pulido de 1mm y de 15 cm de altura fijado al mueble sin aristas. </t>
  </si>
  <si>
    <t>Zocalos de acero inoxidable pulido de 1mm y de 10cm de altura fijado al mueble sin aristas.</t>
  </si>
  <si>
    <t xml:space="preserve">Colores a definir.( presentar catalogo) Con zapatas regulables. Accesorios, una cajonera cada 2m de mesada, con tres cajones, cuatro ruedas con freno incluido, con guias metálicas. Un porta CPU y UPS cada 2 metros lineales de mesada y con ruedas giratorias. </t>
  </si>
  <si>
    <t>Dimensiones: Las dimensiones quedan sujetas a evaluación del espacio disponible en obra, por lo que las medidas pueden ser especiales. Cotizar por m2.</t>
  </si>
  <si>
    <t>Normativas</t>
  </si>
  <si>
    <t>NO</t>
  </si>
  <si>
    <t>Garantía</t>
  </si>
  <si>
    <t>Garantía 5 años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</si>
</sst>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rgb="FF000000"/>
      <name val="Calibri"/>
      <family val="2"/>
      <charset val="1"/>
    </font>
    <font>
      <b/>
      <sz val="11"/>
      <color theme="1"/>
      <name val="Aptos Narrow"/>
      <family val="2"/>
      <scheme val="minor"/>
    </font>
    <font>
      <b/>
      <sz val="16"/>
      <color theme="0"/>
      <name val="Aptos Narrow"/>
      <family val="2"/>
      <scheme val="minor"/>
    </font>
    <font>
      <b/>
      <sz val="12"/>
      <color theme="1"/>
      <name val="Aptos Narrow"/>
      <family val="2"/>
      <scheme val="minor"/>
    </font>
    <font>
      <sz val="10"/>
      <color theme="1"/>
      <name val="Aptos Narrow"/>
      <family val="2"/>
      <scheme val="minor"/>
    </font>
    <font>
      <b/>
      <sz val="10"/>
      <color theme="1"/>
      <name val="Aptos Narrow"/>
      <family val="2"/>
      <scheme val="minor"/>
    </font>
    <font>
      <u/>
      <sz val="11"/>
      <color rgb="FF0000FF"/>
      <name val="Calibri"/>
      <family val="2"/>
      <charset val="1"/>
    </font>
    <font>
      <sz val="11"/>
      <color rgb="FF000000"/>
      <name val="Calibri"/>
      <family val="2"/>
    </font>
    <font>
      <sz val="10"/>
      <color rgb="FF000000"/>
      <name val="Calibri"/>
      <family val="2"/>
    </font>
  </fonts>
  <fills count="5">
    <fill>
      <patternFill patternType="none"/>
    </fill>
    <fill>
      <patternFill patternType="gray125"/>
    </fill>
    <fill>
      <patternFill patternType="solid">
        <fgColor theme="1"/>
        <bgColor indexed="64"/>
      </patternFill>
    </fill>
    <fill>
      <patternFill patternType="solid">
        <fgColor theme="0" tint="-0.249977111117893"/>
        <bgColor indexed="64"/>
      </patternFill>
    </fill>
    <fill>
      <patternFill patternType="solid">
        <fgColor theme="2" tint="-9.9978637043366805E-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6" fillId="0" borderId="0" applyBorder="0" applyProtection="0"/>
  </cellStyleXfs>
  <cellXfs count="40">
    <xf numFmtId="0" fontId="0" fillId="0" borderId="0" xfId="0"/>
    <xf numFmtId="0" fontId="4" fillId="0" borderId="1" xfId="0" applyFont="1" applyBorder="1"/>
    <xf numFmtId="0" fontId="0" fillId="0" borderId="1" xfId="0" applyBorder="1" applyAlignment="1">
      <alignment wrapText="1"/>
    </xf>
    <xf numFmtId="0" fontId="0" fillId="0" borderId="2" xfId="0" applyBorder="1" applyAlignment="1">
      <alignment horizontal="center" vertical="center" wrapText="1"/>
    </xf>
    <xf numFmtId="0" fontId="0" fillId="0" borderId="2" xfId="0" applyBorder="1" applyAlignment="1">
      <alignment horizontal="center" vertical="center"/>
    </xf>
    <xf numFmtId="0" fontId="0" fillId="0" borderId="1" xfId="0" applyBorder="1"/>
    <xf numFmtId="0" fontId="0" fillId="0" borderId="1" xfId="0" applyBorder="1" applyProtection="1">
      <protection locked="0"/>
    </xf>
    <xf numFmtId="0" fontId="5" fillId="0" borderId="1" xfId="0" applyFont="1" applyBorder="1" applyAlignment="1">
      <alignment vertical="center" wrapText="1"/>
    </xf>
    <xf numFmtId="0" fontId="0" fillId="0" borderId="1" xfId="0" applyBorder="1" applyAlignment="1">
      <alignment vertical="center" wrapText="1"/>
    </xf>
    <xf numFmtId="0" fontId="0" fillId="0" borderId="2" xfId="0" applyBorder="1" applyAlignment="1">
      <alignment vertical="center" wrapText="1"/>
    </xf>
    <xf numFmtId="0" fontId="0" fillId="0" borderId="1" xfId="0" applyBorder="1" applyAlignment="1" applyProtection="1">
      <alignment wrapText="1"/>
      <protection locked="0"/>
    </xf>
    <xf numFmtId="0" fontId="6" fillId="0" borderId="1" xfId="1" applyBorder="1" applyAlignment="1" applyProtection="1">
      <alignment wrapText="1"/>
      <protection locked="0"/>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5" fillId="0" borderId="1" xfId="0" applyFont="1" applyBorder="1" applyAlignment="1" applyProtection="1">
      <alignment vertical="center" wrapText="1"/>
      <protection locked="0"/>
    </xf>
    <xf numFmtId="0" fontId="7" fillId="0" borderId="1" xfId="0" applyFont="1" applyBorder="1" applyAlignment="1">
      <alignment vertical="center" wrapText="1"/>
    </xf>
    <xf numFmtId="0" fontId="0" fillId="0" borderId="1" xfId="0" applyBorder="1" applyAlignment="1" applyProtection="1">
      <alignment horizontal="center"/>
      <protection locked="0"/>
    </xf>
    <xf numFmtId="0" fontId="0" fillId="0" borderId="1" xfId="0" applyBorder="1" applyAlignment="1">
      <alignment horizontal="center" vertical="center"/>
    </xf>
    <xf numFmtId="0" fontId="0" fillId="0" borderId="1" xfId="0" applyBorder="1" applyAlignment="1" applyProtection="1">
      <alignment horizontal="center" vertical="center"/>
      <protection locked="0"/>
    </xf>
    <xf numFmtId="0" fontId="1" fillId="4" borderId="1" xfId="0" applyFont="1" applyFill="1" applyBorder="1" applyAlignment="1" applyProtection="1">
      <alignment vertical="center"/>
      <protection locked="0"/>
    </xf>
    <xf numFmtId="0" fontId="1" fillId="4" borderId="1" xfId="0" applyFont="1" applyFill="1" applyBorder="1" applyAlignment="1">
      <alignment horizontal="left" vertical="center" wrapText="1"/>
    </xf>
    <xf numFmtId="0" fontId="1" fillId="4" borderId="1" xfId="0" applyFont="1" applyFill="1" applyBorder="1" applyAlignment="1">
      <alignment horizontal="center" vertical="center" wrapText="1"/>
    </xf>
    <xf numFmtId="0" fontId="0" fillId="0" borderId="1" xfId="0" applyBorder="1" applyAlignment="1" applyProtection="1">
      <alignment horizontal="left" vertical="center" wrapText="1"/>
      <protection locked="0"/>
    </xf>
    <xf numFmtId="0" fontId="1" fillId="0" borderId="1" xfId="0" applyFont="1" applyBorder="1" applyAlignment="1" applyProtection="1">
      <alignment vertical="center"/>
      <protection locked="0"/>
    </xf>
    <xf numFmtId="0" fontId="4" fillId="0" borderId="1" xfId="0" applyFont="1" applyBorder="1" applyAlignment="1">
      <alignment vertical="center" wrapText="1"/>
    </xf>
    <xf numFmtId="0" fontId="4" fillId="0" borderId="0" xfId="0" applyFont="1"/>
    <xf numFmtId="0" fontId="0" fillId="0" borderId="0" xfId="0" applyAlignment="1">
      <alignment wrapText="1"/>
    </xf>
    <xf numFmtId="0" fontId="0" fillId="0" borderId="2" xfId="0" applyBorder="1" applyAlignment="1">
      <alignment horizontal="center" vertical="center"/>
    </xf>
    <xf numFmtId="0" fontId="0" fillId="0" borderId="4" xfId="0" applyBorder="1" applyAlignment="1">
      <alignment horizontal="center" vertical="center"/>
    </xf>
    <xf numFmtId="0" fontId="0" fillId="0" borderId="2" xfId="0" applyBorder="1" applyAlignment="1">
      <alignment vertical="center" wrapText="1"/>
    </xf>
    <xf numFmtId="0" fontId="0" fillId="0" borderId="4" xfId="0" applyBorder="1" applyAlignment="1">
      <alignment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 fillId="2" borderId="1" xfId="0" applyFont="1" applyFill="1" applyBorder="1" applyAlignment="1">
      <alignment horizontal="center" vertical="center"/>
    </xf>
    <xf numFmtId="0" fontId="3" fillId="3"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7" fillId="0" borderId="1" xfId="0" applyFont="1" applyBorder="1"/>
    <xf numFmtId="0" fontId="8" fillId="0" borderId="1" xfId="0" applyFont="1" applyBorder="1" applyAlignment="1">
      <alignment horizontal="left" vertical="center" wrapText="1" indent="1"/>
    </xf>
  </cellXfs>
  <cellStyles count="2">
    <cellStyle name="Hipervínculo" xfId="1" builtinId="8"/>
    <cellStyle name="Normal" xfId="0" builtinId="0"/>
  </cellStyles>
  <dxfs count="30">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19</xdr:col>
      <xdr:colOff>368300</xdr:colOff>
      <xdr:row>1</xdr:row>
      <xdr:rowOff>152400</xdr:rowOff>
    </xdr:from>
    <xdr:to>
      <xdr:col>23</xdr:col>
      <xdr:colOff>258136</xdr:colOff>
      <xdr:row>9</xdr:row>
      <xdr:rowOff>121920</xdr:rowOff>
    </xdr:to>
    <xdr:pic>
      <xdr:nvPicPr>
        <xdr:cNvPr id="2" name="Imagen 1">
          <a:extLst>
            <a:ext uri="{FF2B5EF4-FFF2-40B4-BE49-F238E27FC236}">
              <a16:creationId xmlns:a16="http://schemas.microsoft.com/office/drawing/2014/main" id="{CA64F112-670D-4441-8D4A-DCEAB284B165}"/>
            </a:ext>
          </a:extLst>
        </xdr:cNvPr>
        <xdr:cNvPicPr>
          <a:picLocks noChangeAspect="1"/>
        </xdr:cNvPicPr>
      </xdr:nvPicPr>
      <xdr:blipFill>
        <a:blip xmlns:r="http://schemas.openxmlformats.org/officeDocument/2006/relationships" r:embed="rId1"/>
        <a:stretch>
          <a:fillRect/>
        </a:stretch>
      </xdr:blipFill>
      <xdr:spPr>
        <a:xfrm>
          <a:off x="9769475" y="419100"/>
          <a:ext cx="2937836" cy="2066925"/>
        </a:xfrm>
        <a:prstGeom prst="rect">
          <a:avLst/>
        </a:prstGeom>
      </xdr:spPr>
    </xdr:pic>
    <xdr:clientData/>
  </xdr:twoCellAnchor>
  <xdr:twoCellAnchor editAs="oneCell">
    <xdr:from>
      <xdr:col>19</xdr:col>
      <xdr:colOff>707572</xdr:colOff>
      <xdr:row>13</xdr:row>
      <xdr:rowOff>97972</xdr:rowOff>
    </xdr:from>
    <xdr:to>
      <xdr:col>23</xdr:col>
      <xdr:colOff>533399</xdr:colOff>
      <xdr:row>17</xdr:row>
      <xdr:rowOff>110127</xdr:rowOff>
    </xdr:to>
    <xdr:pic>
      <xdr:nvPicPr>
        <xdr:cNvPr id="3" name="Imagen 2" descr="D:\Usuario\Downloads\WhatsApp Image 2024-05-13 at 08.30.18(2).jpeg">
          <a:extLst>
            <a:ext uri="{FF2B5EF4-FFF2-40B4-BE49-F238E27FC236}">
              <a16:creationId xmlns:a16="http://schemas.microsoft.com/office/drawing/2014/main" id="{F61E23CF-1CD6-4C88-B6D8-4202F396EC30}"/>
            </a:ext>
          </a:extLst>
        </xdr:cNvPr>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37025" r="24103" b="37785"/>
        <a:stretch/>
      </xdr:blipFill>
      <xdr:spPr bwMode="auto">
        <a:xfrm>
          <a:off x="10108747" y="5089072"/>
          <a:ext cx="2873827" cy="193620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19</xdr:col>
      <xdr:colOff>206829</xdr:colOff>
      <xdr:row>9</xdr:row>
      <xdr:rowOff>257518</xdr:rowOff>
    </xdr:from>
    <xdr:to>
      <xdr:col>23</xdr:col>
      <xdr:colOff>347073</xdr:colOff>
      <xdr:row>13</xdr:row>
      <xdr:rowOff>281277</xdr:rowOff>
    </xdr:to>
    <xdr:pic>
      <xdr:nvPicPr>
        <xdr:cNvPr id="4" name="Imagen 3">
          <a:extLst>
            <a:ext uri="{FF2B5EF4-FFF2-40B4-BE49-F238E27FC236}">
              <a16:creationId xmlns:a16="http://schemas.microsoft.com/office/drawing/2014/main" id="{DB1BB73D-4F9A-4F26-B2AC-4A4438E66DC9}"/>
            </a:ext>
          </a:extLst>
        </xdr:cNvPr>
        <xdr:cNvPicPr>
          <a:picLocks noChangeAspect="1"/>
        </xdr:cNvPicPr>
      </xdr:nvPicPr>
      <xdr:blipFill>
        <a:blip xmlns:r="http://schemas.openxmlformats.org/officeDocument/2006/relationships" r:embed="rId3"/>
        <a:stretch>
          <a:fillRect/>
        </a:stretch>
      </xdr:blipFill>
      <xdr:spPr>
        <a:xfrm>
          <a:off x="9608004" y="2438743"/>
          <a:ext cx="3188244" cy="2833634"/>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http://www.london.com.br/" TargetMode="External"/><Relationship Id="rId1" Type="http://schemas.openxmlformats.org/officeDocument/2006/relationships/hyperlink" Target="https://intelfly.com.py/"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1FFF8B-6E8E-41C9-BCC1-27B407708B46}">
  <sheetPr codeName="Hoja104"/>
  <dimension ref="A1:S33"/>
  <sheetViews>
    <sheetView tabSelected="1" zoomScale="55" zoomScaleNormal="55" workbookViewId="0">
      <selection activeCell="B14" sqref="B14"/>
    </sheetView>
  </sheetViews>
  <sheetFormatPr baseColWidth="10" defaultRowHeight="14.4" x14ac:dyDescent="0.3"/>
  <cols>
    <col min="1" max="1" width="3.109375" style="25" bestFit="1" customWidth="1"/>
    <col min="2" max="2" width="80.33203125" style="26" bestFit="1" customWidth="1"/>
    <col min="3" max="3" width="11.109375" hidden="1" customWidth="1"/>
    <col min="4" max="4" width="7.44140625" hidden="1" customWidth="1"/>
    <col min="5" max="5" width="21.109375" hidden="1" customWidth="1"/>
    <col min="6" max="6" width="11.109375" hidden="1" customWidth="1"/>
    <col min="7" max="7" width="7.44140625" hidden="1" customWidth="1"/>
    <col min="8" max="8" width="21.109375" hidden="1" customWidth="1"/>
    <col min="9" max="9" width="11.109375" hidden="1" customWidth="1"/>
    <col min="10" max="10" width="7.44140625" hidden="1" customWidth="1"/>
    <col min="11" max="11" width="21.109375" hidden="1" customWidth="1"/>
    <col min="12" max="12" width="11.109375" hidden="1" customWidth="1"/>
    <col min="13" max="13" width="7.44140625" hidden="1" customWidth="1"/>
    <col min="14" max="14" width="21.109375" hidden="1" customWidth="1"/>
    <col min="15" max="15" width="11.109375" hidden="1" customWidth="1"/>
    <col min="16" max="16" width="7.44140625" hidden="1" customWidth="1"/>
    <col min="17" max="17" width="21.109375" hidden="1" customWidth="1"/>
    <col min="18" max="18" width="11.109375" bestFit="1" customWidth="1"/>
    <col min="19" max="19" width="26.88671875" bestFit="1" customWidth="1"/>
  </cols>
  <sheetData>
    <row r="1" spans="1:19" ht="21" x14ac:dyDescent="0.3">
      <c r="A1" s="33" t="s">
        <v>0</v>
      </c>
      <c r="B1" s="33"/>
      <c r="C1" s="35" t="s">
        <v>1</v>
      </c>
      <c r="D1" s="36"/>
      <c r="E1" s="37"/>
      <c r="F1" s="35" t="s">
        <v>2</v>
      </c>
      <c r="G1" s="36"/>
      <c r="H1" s="37"/>
      <c r="I1" s="33" t="s">
        <v>3</v>
      </c>
      <c r="J1" s="33"/>
      <c r="K1" s="33"/>
      <c r="L1" s="33" t="s">
        <v>4</v>
      </c>
      <c r="M1" s="33"/>
      <c r="N1" s="33"/>
      <c r="O1" s="33" t="s">
        <v>5</v>
      </c>
      <c r="P1" s="33"/>
      <c r="Q1" s="33"/>
      <c r="R1" s="33"/>
      <c r="S1" s="33"/>
    </row>
    <row r="2" spans="1:19" ht="15.6" x14ac:dyDescent="0.3">
      <c r="A2" s="34" t="s">
        <v>6</v>
      </c>
      <c r="B2" s="34"/>
      <c r="C2" s="34"/>
      <c r="D2" s="34"/>
      <c r="E2" s="34"/>
      <c r="F2" s="34"/>
      <c r="G2" s="34"/>
      <c r="H2" s="34"/>
      <c r="I2" s="34"/>
      <c r="J2" s="34"/>
      <c r="K2" s="34"/>
      <c r="L2" s="34"/>
      <c r="M2" s="34"/>
      <c r="N2" s="34"/>
      <c r="O2" s="34"/>
      <c r="P2" s="34"/>
      <c r="Q2" s="34"/>
      <c r="R2" s="34"/>
      <c r="S2" s="34"/>
    </row>
    <row r="3" spans="1:19" x14ac:dyDescent="0.3">
      <c r="A3" s="1">
        <v>1</v>
      </c>
      <c r="B3" s="2" t="s">
        <v>7</v>
      </c>
      <c r="C3" s="31"/>
      <c r="D3" s="32"/>
      <c r="E3" s="2"/>
      <c r="F3" s="31"/>
      <c r="G3" s="32"/>
      <c r="H3" s="2"/>
      <c r="I3" s="31"/>
      <c r="J3" s="32"/>
      <c r="K3" s="2"/>
      <c r="L3" s="31"/>
      <c r="M3" s="32"/>
      <c r="N3" s="2"/>
      <c r="O3" s="31"/>
      <c r="P3" s="32"/>
      <c r="Q3" s="2"/>
      <c r="R3" s="3"/>
      <c r="S3" s="2"/>
    </row>
    <row r="4" spans="1:19" x14ac:dyDescent="0.3">
      <c r="A4" s="1"/>
      <c r="B4" s="2" t="s">
        <v>8</v>
      </c>
      <c r="C4" s="27"/>
      <c r="D4" s="28"/>
      <c r="E4" s="5"/>
      <c r="F4" s="27"/>
      <c r="G4" s="28"/>
      <c r="H4" s="5"/>
      <c r="I4" s="27"/>
      <c r="J4" s="28"/>
      <c r="K4" s="5"/>
      <c r="L4" s="27"/>
      <c r="M4" s="28"/>
      <c r="N4" s="5"/>
      <c r="O4" s="27"/>
      <c r="P4" s="28"/>
      <c r="Q4" s="6"/>
      <c r="R4" s="4"/>
      <c r="S4" s="5"/>
    </row>
    <row r="5" spans="1:19" x14ac:dyDescent="0.3">
      <c r="A5" s="7"/>
      <c r="B5" s="8" t="s">
        <v>9</v>
      </c>
      <c r="C5" s="29" t="s">
        <v>9</v>
      </c>
      <c r="D5" s="30"/>
      <c r="E5" s="5" t="s">
        <v>10</v>
      </c>
      <c r="F5" s="29" t="s">
        <v>9</v>
      </c>
      <c r="G5" s="30"/>
      <c r="H5" s="2" t="s">
        <v>11</v>
      </c>
      <c r="I5" s="29" t="s">
        <v>9</v>
      </c>
      <c r="J5" s="30"/>
      <c r="K5" s="6" t="s">
        <v>12</v>
      </c>
      <c r="L5" s="29" t="s">
        <v>9</v>
      </c>
      <c r="M5" s="30"/>
      <c r="N5" s="2"/>
      <c r="O5" s="29" t="s">
        <v>9</v>
      </c>
      <c r="P5" s="30"/>
      <c r="Q5" s="10" t="s">
        <v>13</v>
      </c>
      <c r="R5" s="9" t="s">
        <v>9</v>
      </c>
      <c r="S5" s="2"/>
    </row>
    <row r="6" spans="1:19" ht="28.8" x14ac:dyDescent="0.3">
      <c r="A6" s="7"/>
      <c r="B6" s="8" t="s">
        <v>14</v>
      </c>
      <c r="C6" s="29" t="s">
        <v>14</v>
      </c>
      <c r="D6" s="30"/>
      <c r="E6" s="5" t="s">
        <v>15</v>
      </c>
      <c r="F6" s="29" t="s">
        <v>14</v>
      </c>
      <c r="G6" s="30"/>
      <c r="H6" s="2" t="s">
        <v>16</v>
      </c>
      <c r="I6" s="29" t="s">
        <v>14</v>
      </c>
      <c r="J6" s="30"/>
      <c r="K6" s="10" t="s">
        <v>17</v>
      </c>
      <c r="L6" s="29" t="s">
        <v>14</v>
      </c>
      <c r="M6" s="30"/>
      <c r="N6" s="2"/>
      <c r="O6" s="29" t="s">
        <v>14</v>
      </c>
      <c r="P6" s="30"/>
      <c r="Q6" s="10" t="s">
        <v>18</v>
      </c>
      <c r="R6" s="9" t="s">
        <v>14</v>
      </c>
      <c r="S6" s="2"/>
    </row>
    <row r="7" spans="1:19" x14ac:dyDescent="0.3">
      <c r="A7" s="7"/>
      <c r="B7" s="8" t="s">
        <v>19</v>
      </c>
      <c r="C7" s="29" t="s">
        <v>19</v>
      </c>
      <c r="D7" s="30"/>
      <c r="E7" s="5" t="s">
        <v>20</v>
      </c>
      <c r="F7" s="29" t="s">
        <v>19</v>
      </c>
      <c r="G7" s="30"/>
      <c r="H7" s="2" t="s">
        <v>20</v>
      </c>
      <c r="I7" s="29" t="s">
        <v>19</v>
      </c>
      <c r="J7" s="30"/>
      <c r="K7" s="6" t="s">
        <v>20</v>
      </c>
      <c r="L7" s="29" t="s">
        <v>19</v>
      </c>
      <c r="M7" s="30"/>
      <c r="N7" s="2"/>
      <c r="O7" s="29" t="s">
        <v>19</v>
      </c>
      <c r="P7" s="30"/>
      <c r="Q7" s="10" t="s">
        <v>21</v>
      </c>
      <c r="R7" s="9" t="s">
        <v>19</v>
      </c>
      <c r="S7" s="2"/>
    </row>
    <row r="8" spans="1:19" ht="43.2" x14ac:dyDescent="0.3">
      <c r="A8" s="7"/>
      <c r="B8" s="8" t="s">
        <v>22</v>
      </c>
      <c r="C8" s="29" t="s">
        <v>22</v>
      </c>
      <c r="D8" s="30"/>
      <c r="E8" s="2" t="s">
        <v>23</v>
      </c>
      <c r="F8" s="29" t="s">
        <v>22</v>
      </c>
      <c r="G8" s="30"/>
      <c r="H8" s="2" t="s">
        <v>24</v>
      </c>
      <c r="I8" s="29" t="s">
        <v>22</v>
      </c>
      <c r="J8" s="30"/>
      <c r="K8" s="11" t="s">
        <v>25</v>
      </c>
      <c r="L8" s="29" t="s">
        <v>22</v>
      </c>
      <c r="M8" s="30"/>
      <c r="N8" s="2"/>
      <c r="O8" s="29" t="s">
        <v>22</v>
      </c>
      <c r="P8" s="30"/>
      <c r="Q8" s="11" t="s">
        <v>26</v>
      </c>
      <c r="R8" s="9" t="s">
        <v>22</v>
      </c>
      <c r="S8" s="2"/>
    </row>
    <row r="9" spans="1:19" x14ac:dyDescent="0.3">
      <c r="A9" s="1"/>
      <c r="B9" s="2" t="s">
        <v>27</v>
      </c>
      <c r="C9" s="27"/>
      <c r="D9" s="28"/>
      <c r="E9" s="5"/>
      <c r="F9" s="27"/>
      <c r="G9" s="28"/>
      <c r="H9" s="5"/>
      <c r="I9" s="27"/>
      <c r="J9" s="28"/>
      <c r="K9" s="5"/>
      <c r="L9" s="27"/>
      <c r="M9" s="28"/>
      <c r="N9" s="5"/>
      <c r="O9" s="27"/>
      <c r="P9" s="28"/>
      <c r="Q9" s="5"/>
      <c r="R9" s="4"/>
      <c r="S9" s="5"/>
    </row>
    <row r="10" spans="1:19" ht="27.6" x14ac:dyDescent="0.3">
      <c r="A10" s="1">
        <v>2</v>
      </c>
      <c r="B10" s="2" t="s">
        <v>28</v>
      </c>
      <c r="C10" s="12" t="s">
        <v>29</v>
      </c>
      <c r="D10" s="12" t="s">
        <v>30</v>
      </c>
      <c r="E10" s="13" t="s">
        <v>31</v>
      </c>
      <c r="F10" s="12" t="s">
        <v>29</v>
      </c>
      <c r="G10" s="12" t="s">
        <v>30</v>
      </c>
      <c r="H10" s="13" t="s">
        <v>31</v>
      </c>
      <c r="I10" s="12" t="s">
        <v>29</v>
      </c>
      <c r="J10" s="12" t="s">
        <v>30</v>
      </c>
      <c r="K10" s="13" t="s">
        <v>31</v>
      </c>
      <c r="L10" s="12" t="s">
        <v>29</v>
      </c>
      <c r="M10" s="12" t="s">
        <v>30</v>
      </c>
      <c r="N10" s="13" t="s">
        <v>31</v>
      </c>
      <c r="O10" s="12" t="s">
        <v>29</v>
      </c>
      <c r="P10" s="12" t="s">
        <v>30</v>
      </c>
      <c r="Q10" s="13" t="s">
        <v>31</v>
      </c>
      <c r="R10" s="12" t="s">
        <v>29</v>
      </c>
      <c r="S10" s="13" t="s">
        <v>31</v>
      </c>
    </row>
    <row r="11" spans="1:19" ht="104.4" customHeight="1" x14ac:dyDescent="0.3">
      <c r="A11" s="14"/>
      <c r="B11" s="15" t="s">
        <v>32</v>
      </c>
      <c r="C11" s="16" t="s">
        <v>33</v>
      </c>
      <c r="D11" s="17">
        <f t="shared" ref="D11:D12" si="0">IF(C11="SI",1,0)</f>
        <v>1</v>
      </c>
      <c r="E11" s="10" t="s">
        <v>34</v>
      </c>
      <c r="F11" s="17" t="s">
        <v>33</v>
      </c>
      <c r="G11" s="17">
        <f t="shared" ref="G11:G12" si="1">IF(F11="SI",1,0)</f>
        <v>1</v>
      </c>
      <c r="H11" s="10"/>
      <c r="I11" s="17" t="s">
        <v>33</v>
      </c>
      <c r="J11" s="17">
        <f t="shared" ref="J11:J12" si="2">IF(I11="SI",1,0)</f>
        <v>1</v>
      </c>
      <c r="K11" s="5"/>
      <c r="L11" s="17"/>
      <c r="M11" s="17">
        <f t="shared" ref="M11:M12" si="3">IF(L11="SI",1,0)</f>
        <v>0</v>
      </c>
      <c r="N11" s="17" t="s">
        <v>35</v>
      </c>
      <c r="O11" s="17" t="s">
        <v>33</v>
      </c>
      <c r="P11" s="17">
        <f t="shared" ref="P11:P12" si="4">IF(O11="SI",1,0)</f>
        <v>1</v>
      </c>
      <c r="Q11" s="10" t="s">
        <v>36</v>
      </c>
      <c r="R11" s="18"/>
      <c r="S11" s="15"/>
    </row>
    <row r="12" spans="1:19" ht="43.2" x14ac:dyDescent="0.3">
      <c r="A12" s="14"/>
      <c r="B12" s="15" t="s">
        <v>37</v>
      </c>
      <c r="C12" s="16" t="s">
        <v>33</v>
      </c>
      <c r="D12" s="17">
        <f t="shared" si="0"/>
        <v>1</v>
      </c>
      <c r="E12" s="5"/>
      <c r="F12" s="17" t="s">
        <v>33</v>
      </c>
      <c r="G12" s="17">
        <f t="shared" si="1"/>
        <v>1</v>
      </c>
      <c r="H12" s="10"/>
      <c r="I12" s="17" t="s">
        <v>33</v>
      </c>
      <c r="J12" s="17">
        <f t="shared" si="2"/>
        <v>1</v>
      </c>
      <c r="K12" s="5"/>
      <c r="L12" s="17"/>
      <c r="M12" s="17">
        <f t="shared" si="3"/>
        <v>0</v>
      </c>
      <c r="N12" s="5"/>
      <c r="O12" s="17" t="s">
        <v>33</v>
      </c>
      <c r="P12" s="17">
        <f t="shared" si="4"/>
        <v>1</v>
      </c>
      <c r="Q12" s="5"/>
      <c r="R12" s="18"/>
      <c r="S12" s="15"/>
    </row>
    <row r="13" spans="1:19" ht="43.2" x14ac:dyDescent="0.3">
      <c r="A13" s="14"/>
      <c r="B13" s="15" t="s">
        <v>38</v>
      </c>
      <c r="C13" s="16"/>
      <c r="D13" s="17"/>
      <c r="E13" s="5"/>
      <c r="F13" s="17"/>
      <c r="G13" s="17"/>
      <c r="H13" s="10"/>
      <c r="I13" s="17"/>
      <c r="J13" s="17"/>
      <c r="K13" s="5"/>
      <c r="L13" s="17"/>
      <c r="M13" s="17"/>
      <c r="N13" s="5"/>
      <c r="O13" s="17"/>
      <c r="P13" s="17"/>
      <c r="Q13" s="5"/>
      <c r="R13" s="18"/>
      <c r="S13" s="15"/>
    </row>
    <row r="14" spans="1:19" ht="28.8" x14ac:dyDescent="0.3">
      <c r="A14" s="14"/>
      <c r="B14" s="15" t="s">
        <v>39</v>
      </c>
      <c r="C14" s="16"/>
      <c r="D14" s="17"/>
      <c r="E14" s="5"/>
      <c r="F14" s="17"/>
      <c r="G14" s="17"/>
      <c r="H14" s="10"/>
      <c r="I14" s="17"/>
      <c r="J14" s="17"/>
      <c r="K14" s="5"/>
      <c r="L14" s="17"/>
      <c r="M14" s="17"/>
      <c r="N14" s="5"/>
      <c r="O14" s="17"/>
      <c r="P14" s="17"/>
      <c r="Q14" s="5"/>
      <c r="R14" s="18"/>
      <c r="S14" s="15"/>
    </row>
    <row r="15" spans="1:19" x14ac:dyDescent="0.3">
      <c r="A15" s="14"/>
      <c r="B15" s="38" t="s">
        <v>40</v>
      </c>
      <c r="C15" s="16"/>
      <c r="D15" s="17"/>
      <c r="E15" s="5"/>
      <c r="F15" s="17"/>
      <c r="G15" s="17"/>
      <c r="H15" s="10"/>
      <c r="I15" s="17"/>
      <c r="J15" s="17"/>
      <c r="K15" s="5"/>
      <c r="L15" s="17"/>
      <c r="M15" s="17"/>
      <c r="N15" s="5"/>
      <c r="O15" s="17"/>
      <c r="P15" s="17"/>
      <c r="Q15" s="5"/>
      <c r="R15" s="18"/>
      <c r="S15" s="15"/>
    </row>
    <row r="16" spans="1:19" ht="43.2" x14ac:dyDescent="0.3">
      <c r="A16" s="14"/>
      <c r="B16" s="15" t="s">
        <v>41</v>
      </c>
      <c r="C16" s="16"/>
      <c r="D16" s="17"/>
      <c r="E16" s="5"/>
      <c r="F16" s="17"/>
      <c r="G16" s="17"/>
      <c r="H16" s="10"/>
      <c r="I16" s="17"/>
      <c r="J16" s="17"/>
      <c r="K16" s="5"/>
      <c r="L16" s="17"/>
      <c r="M16" s="17"/>
      <c r="N16" s="5"/>
      <c r="O16" s="17"/>
      <c r="P16" s="17"/>
      <c r="Q16" s="5"/>
      <c r="R16" s="18"/>
      <c r="S16" s="15"/>
    </row>
    <row r="17" spans="1:19" ht="61.65" customHeight="1" x14ac:dyDescent="0.3">
      <c r="A17" s="14"/>
      <c r="B17" s="39" t="s">
        <v>42</v>
      </c>
      <c r="C17" s="16"/>
      <c r="D17" s="17"/>
      <c r="E17" s="5"/>
      <c r="F17" s="17"/>
      <c r="G17" s="17"/>
      <c r="H17" s="10"/>
      <c r="I17" s="17"/>
      <c r="J17" s="17"/>
      <c r="K17" s="5"/>
      <c r="L17" s="17"/>
      <c r="M17" s="17"/>
      <c r="N17" s="5"/>
      <c r="O17" s="17"/>
      <c r="P17" s="17"/>
      <c r="Q17" s="5"/>
      <c r="R17" s="18"/>
      <c r="S17" s="15"/>
    </row>
    <row r="18" spans="1:19" x14ac:dyDescent="0.3">
      <c r="A18" s="14"/>
      <c r="B18" s="15"/>
      <c r="C18" s="16"/>
      <c r="D18" s="17"/>
      <c r="E18" s="5"/>
      <c r="F18" s="17"/>
      <c r="G18" s="17"/>
      <c r="H18" s="10"/>
      <c r="I18" s="17"/>
      <c r="J18" s="17"/>
      <c r="K18" s="5"/>
      <c r="L18" s="17"/>
      <c r="M18" s="17"/>
      <c r="N18" s="5"/>
      <c r="O18" s="17"/>
      <c r="P18" s="17"/>
      <c r="Q18" s="5"/>
      <c r="R18" s="18"/>
      <c r="S18" s="15"/>
    </row>
    <row r="19" spans="1:19" x14ac:dyDescent="0.3">
      <c r="A19" s="14"/>
      <c r="B19" s="15"/>
      <c r="C19" s="16"/>
      <c r="D19" s="17"/>
      <c r="E19" s="5"/>
      <c r="F19" s="17"/>
      <c r="G19" s="17"/>
      <c r="H19" s="10"/>
      <c r="I19" s="17"/>
      <c r="J19" s="17"/>
      <c r="K19" s="5"/>
      <c r="L19" s="17"/>
      <c r="M19" s="17"/>
      <c r="N19" s="5"/>
      <c r="O19" s="17"/>
      <c r="P19" s="17"/>
      <c r="Q19" s="5"/>
      <c r="R19" s="18"/>
      <c r="S19" s="15"/>
    </row>
    <row r="20" spans="1:19" x14ac:dyDescent="0.3">
      <c r="A20" s="19">
        <v>3</v>
      </c>
      <c r="B20" s="20" t="s">
        <v>43</v>
      </c>
      <c r="C20" s="21"/>
      <c r="D20" s="20"/>
      <c r="E20" s="20"/>
      <c r="F20" s="20"/>
      <c r="G20" s="20"/>
      <c r="H20" s="20"/>
      <c r="I20" s="20"/>
      <c r="J20" s="20"/>
      <c r="K20" s="20"/>
      <c r="L20" s="20"/>
      <c r="M20" s="20"/>
      <c r="N20" s="20"/>
      <c r="O20" s="20"/>
      <c r="P20" s="20"/>
      <c r="Q20" s="20"/>
      <c r="R20" s="20"/>
      <c r="S20" s="20"/>
    </row>
    <row r="21" spans="1:19" ht="28.8" x14ac:dyDescent="0.3">
      <c r="A21" s="14"/>
      <c r="B21" s="22"/>
      <c r="C21" s="16"/>
      <c r="D21" s="17">
        <f t="shared" ref="D21" si="5">IF(C21="SI",1,0)</f>
        <v>0</v>
      </c>
      <c r="E21" s="5"/>
      <c r="F21" s="17" t="s">
        <v>44</v>
      </c>
      <c r="G21" s="17">
        <f t="shared" ref="G21" si="6">IF(F21="SI",1,0)</f>
        <v>0</v>
      </c>
      <c r="H21" s="5"/>
      <c r="I21" s="17" t="s">
        <v>33</v>
      </c>
      <c r="J21" s="17">
        <f t="shared" ref="J21" si="7">IF(I21="SI",1,0)</f>
        <v>1</v>
      </c>
      <c r="K21" s="5"/>
      <c r="L21" s="17"/>
      <c r="M21" s="17">
        <f t="shared" ref="M21" si="8">IF(L21="SI",1,0)</f>
        <v>0</v>
      </c>
      <c r="N21" s="5"/>
      <c r="O21" s="17" t="s">
        <v>33</v>
      </c>
      <c r="P21" s="17">
        <f t="shared" ref="P21" si="9">IF(O21="SI",1,0)</f>
        <v>1</v>
      </c>
      <c r="Q21" s="10" t="s">
        <v>36</v>
      </c>
      <c r="R21" s="17"/>
      <c r="S21" s="5"/>
    </row>
    <row r="22" spans="1:19" x14ac:dyDescent="0.3">
      <c r="A22" s="19">
        <v>4</v>
      </c>
      <c r="B22" s="20" t="s">
        <v>45</v>
      </c>
      <c r="C22" s="21"/>
      <c r="D22" s="20"/>
      <c r="E22" s="20"/>
      <c r="F22" s="20"/>
      <c r="G22" s="20"/>
      <c r="H22" s="20"/>
      <c r="I22" s="20"/>
      <c r="J22" s="20"/>
      <c r="K22" s="20"/>
      <c r="L22" s="20"/>
      <c r="M22" s="20"/>
      <c r="N22" s="20"/>
      <c r="O22" s="20"/>
      <c r="P22" s="20"/>
      <c r="Q22" s="20"/>
      <c r="R22" s="20"/>
      <c r="S22" s="20"/>
    </row>
    <row r="23" spans="1:19" x14ac:dyDescent="0.3">
      <c r="A23" s="23"/>
      <c r="B23" s="24" t="s">
        <v>46</v>
      </c>
      <c r="C23" s="16" t="s">
        <v>33</v>
      </c>
      <c r="D23" s="17">
        <f t="shared" ref="D23" si="10">IF(C23="SI",1,0)</f>
        <v>1</v>
      </c>
      <c r="E23" s="5"/>
      <c r="F23" s="18" t="s">
        <v>33</v>
      </c>
      <c r="G23" s="17">
        <f t="shared" ref="G23" si="11">IF(F23="SI",1,0)</f>
        <v>1</v>
      </c>
      <c r="H23" s="5"/>
      <c r="I23" s="18" t="s">
        <v>33</v>
      </c>
      <c r="J23" s="17">
        <f t="shared" ref="J23" si="12">IF(I23="SI",1,0)</f>
        <v>1</v>
      </c>
      <c r="K23" s="5"/>
      <c r="L23" s="18"/>
      <c r="M23" s="17">
        <f t="shared" ref="M23" si="13">IF(L23="SI",1,0)</f>
        <v>0</v>
      </c>
      <c r="N23" s="5"/>
      <c r="O23" s="18" t="s">
        <v>33</v>
      </c>
      <c r="P23" s="17">
        <f t="shared" ref="P23" si="14">IF(O23="SI",1,0)</f>
        <v>1</v>
      </c>
      <c r="Q23" s="5"/>
      <c r="R23" s="18"/>
      <c r="S23" s="5"/>
    </row>
    <row r="33" spans="2:2" x14ac:dyDescent="0.3">
      <c r="B33"/>
    </row>
  </sheetData>
  <mergeCells count="49">
    <mergeCell ref="R1:S1"/>
    <mergeCell ref="A2:B2"/>
    <mergeCell ref="C2:E2"/>
    <mergeCell ref="F2:H2"/>
    <mergeCell ref="I2:K2"/>
    <mergeCell ref="L2:N2"/>
    <mergeCell ref="O2:Q2"/>
    <mergeCell ref="R2:S2"/>
    <mergeCell ref="A1:B1"/>
    <mergeCell ref="C1:E1"/>
    <mergeCell ref="F1:H1"/>
    <mergeCell ref="I1:K1"/>
    <mergeCell ref="L1:N1"/>
    <mergeCell ref="O1:Q1"/>
    <mergeCell ref="C3:D3"/>
    <mergeCell ref="F3:G3"/>
    <mergeCell ref="I3:J3"/>
    <mergeCell ref="L3:M3"/>
    <mergeCell ref="O3:P3"/>
    <mergeCell ref="C4:D4"/>
    <mergeCell ref="F4:G4"/>
    <mergeCell ref="I4:J4"/>
    <mergeCell ref="L4:M4"/>
    <mergeCell ref="O4:P4"/>
    <mergeCell ref="C5:D5"/>
    <mergeCell ref="F5:G5"/>
    <mergeCell ref="I5:J5"/>
    <mergeCell ref="L5:M5"/>
    <mergeCell ref="O5:P5"/>
    <mergeCell ref="C6:D6"/>
    <mergeCell ref="F6:G6"/>
    <mergeCell ref="I6:J6"/>
    <mergeCell ref="L6:M6"/>
    <mergeCell ref="O6:P6"/>
    <mergeCell ref="C7:D7"/>
    <mergeCell ref="F7:G7"/>
    <mergeCell ref="I7:J7"/>
    <mergeCell ref="L7:M7"/>
    <mergeCell ref="O7:P7"/>
    <mergeCell ref="C8:D8"/>
    <mergeCell ref="F8:G8"/>
    <mergeCell ref="I8:J8"/>
    <mergeCell ref="L8:M8"/>
    <mergeCell ref="O8:P8"/>
    <mergeCell ref="C9:D9"/>
    <mergeCell ref="F9:G9"/>
    <mergeCell ref="I9:J9"/>
    <mergeCell ref="L9:M9"/>
    <mergeCell ref="O9:P9"/>
  </mergeCells>
  <conditionalFormatting sqref="A3:B8 S11:S16 C10:S10">
    <cfRule type="expression" dxfId="29" priority="3">
      <formula>($B3:$B487)&lt;&gt;0</formula>
    </cfRule>
    <cfRule type="expression" dxfId="28" priority="4">
      <formula>($A3:$A487)&lt;&gt;0</formula>
    </cfRule>
  </conditionalFormatting>
  <conditionalFormatting sqref="A18:B18">
    <cfRule type="expression" dxfId="27" priority="11">
      <formula>($B18:$B504)&lt;&gt;0</formula>
    </cfRule>
    <cfRule type="expression" dxfId="26" priority="12">
      <formula>($A18:$A504)&lt;&gt;0</formula>
    </cfRule>
  </conditionalFormatting>
  <conditionalFormatting sqref="A20:A23">
    <cfRule type="expression" dxfId="25" priority="13">
      <formula>($B20:$B502)&lt;&gt;0</formula>
    </cfRule>
    <cfRule type="expression" dxfId="24" priority="14">
      <formula>($A20:$A502)&lt;&gt;0</formula>
    </cfRule>
  </conditionalFormatting>
  <conditionalFormatting sqref="A17">
    <cfRule type="expression" dxfId="23" priority="23">
      <formula>($B17:$B505)&lt;&gt;0</formula>
    </cfRule>
    <cfRule type="expression" dxfId="22" priority="24">
      <formula>($A17:$A505)&lt;&gt;0</formula>
    </cfRule>
  </conditionalFormatting>
  <conditionalFormatting sqref="A24:B32 A33 A34:B1047892">
    <cfRule type="expression" dxfId="21" priority="5">
      <formula>($B24:$B521)&lt;&gt;0</formula>
    </cfRule>
    <cfRule type="expression" dxfId="20" priority="6">
      <formula>($A24:$A521)&lt;&gt;0</formula>
    </cfRule>
  </conditionalFormatting>
  <conditionalFormatting sqref="A1048348:B1048554">
    <cfRule type="expression" dxfId="19" priority="7">
      <formula>($B269:$B1048348)&lt;&gt;0</formula>
    </cfRule>
    <cfRule type="expression" dxfId="18" priority="8">
      <formula>($A269:$A1048348)&lt;&gt;0</formula>
    </cfRule>
  </conditionalFormatting>
  <conditionalFormatting sqref="A1048555:B1048576">
    <cfRule type="expression" dxfId="17" priority="9">
      <formula>($B476:$B1048556)&lt;&gt;0</formula>
    </cfRule>
    <cfRule type="expression" dxfId="16" priority="10">
      <formula>($A476:$A1048556)&lt;&gt;0</formula>
    </cfRule>
  </conditionalFormatting>
  <conditionalFormatting sqref="S18">
    <cfRule type="expression" dxfId="15" priority="17">
      <formula>($B18:$B497)&lt;&gt;0</formula>
    </cfRule>
    <cfRule type="expression" dxfId="14" priority="18">
      <formula>($A18:$A497)&lt;&gt;0</formula>
    </cfRule>
  </conditionalFormatting>
  <conditionalFormatting sqref="S17">
    <cfRule type="expression" dxfId="13" priority="25">
      <formula>($B17:$B498)&lt;&gt;0</formula>
    </cfRule>
    <cfRule type="expression" dxfId="12" priority="26">
      <formula>($A17:$A498)&lt;&gt;0</formula>
    </cfRule>
  </conditionalFormatting>
  <conditionalFormatting sqref="A9:B9">
    <cfRule type="expression" dxfId="11" priority="21">
      <formula>($B9:$B489)&lt;&gt;0</formula>
    </cfRule>
    <cfRule type="expression" dxfId="10" priority="22">
      <formula>($A9:$A489)&lt;&gt;0</formula>
    </cfRule>
  </conditionalFormatting>
  <conditionalFormatting sqref="A10:B13 A14:A16">
    <cfRule type="expression" dxfId="9" priority="47">
      <formula>($B10:$B501)&lt;&gt;0</formula>
    </cfRule>
    <cfRule type="expression" dxfId="8" priority="48">
      <formula>($A10:$A501)&lt;&gt;0</formula>
    </cfRule>
  </conditionalFormatting>
  <conditionalFormatting sqref="A19:B19">
    <cfRule type="expression" dxfId="7" priority="53">
      <formula>($B19:$B504)&lt;&gt;0</formula>
    </cfRule>
    <cfRule type="expression" dxfId="6" priority="54">
      <formula>($A19:$A504)&lt;&gt;0</formula>
    </cfRule>
  </conditionalFormatting>
  <conditionalFormatting sqref="A1047893:B1048347">
    <cfRule type="expression" dxfId="5" priority="55">
      <formula>($B1:$B1047893)&lt;&gt;0</formula>
    </cfRule>
    <cfRule type="expression" dxfId="4" priority="56">
      <formula>($A1:$A1047893)&lt;&gt;0</formula>
    </cfRule>
  </conditionalFormatting>
  <conditionalFormatting sqref="C3 E3:F3 H3:I3 K3:L3 N3:O3 Q3:S3 C5:C8 F5:F8 I5:I8 L5:L8 O5:O8 R5:R8">
    <cfRule type="expression" dxfId="3" priority="57">
      <formula>($B3:$B480)&lt;&gt;0</formula>
    </cfRule>
    <cfRule type="expression" dxfId="2" priority="58">
      <formula>($A3:$A480)&lt;&gt;0</formula>
    </cfRule>
  </conditionalFormatting>
  <conditionalFormatting sqref="S19">
    <cfRule type="expression" dxfId="1" priority="85">
      <formula>($B19:$B497)&lt;&gt;0</formula>
    </cfRule>
    <cfRule type="expression" dxfId="0" priority="86">
      <formula>($A19:$A497)&lt;&gt;0</formula>
    </cfRule>
  </conditionalFormatting>
  <hyperlinks>
    <hyperlink ref="K8" r:id="rId1" xr:uid="{3EEB1592-5465-455B-B103-71A781D195F8}"/>
    <hyperlink ref="Q8" r:id="rId2" xr:uid="{6C3A3934-3249-4E4A-99B3-D3EC3F4A46A6}"/>
  </hyperlinks>
  <pageMargins left="0.7" right="0.7" top="0.75" bottom="0.75" header="0.3" footer="0.3"/>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MOSTRADOR DE INF DE GRANITO B 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Manuel Duarte</dc:creator>
  <cp:lastModifiedBy>adollain1@gmail.com</cp:lastModifiedBy>
  <dcterms:created xsi:type="dcterms:W3CDTF">2025-02-05T13:32:27Z</dcterms:created>
  <dcterms:modified xsi:type="dcterms:W3CDTF">2025-02-06T12:42:20Z</dcterms:modified>
</cp:coreProperties>
</file>